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eQQlLBS5YEX4Si8rRuwOWkM11px3FjRxRb3PWdmHJUQ="/>
    </ext>
  </extLst>
</workbook>
</file>

<file path=xl/sharedStrings.xml><?xml version="1.0" encoding="utf-8"?>
<sst xmlns="http://schemas.openxmlformats.org/spreadsheetml/2006/main" count="77" uniqueCount="41">
  <si>
    <t>Chi phí quán cơm 2000đ Cần Thơ từ 02/03 đến 16/03/2024</t>
  </si>
  <si>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</si>
  <si>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</si>
  <si>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</si>
  <si>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</si>
  <si>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</si>
  <si>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</si>
  <si>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thịt gà</t>
  </si>
  <si>
    <t>kg</t>
  </si>
  <si>
    <t>bắp cải</t>
  </si>
  <si>
    <t>dưa kiệu</t>
  </si>
  <si>
    <t>tiền điện tháng 2</t>
  </si>
  <si>
    <t>Tiền nước tháng 2</t>
  </si>
  <si>
    <t>chuối</t>
  </si>
  <si>
    <t>thịt heo</t>
  </si>
  <si>
    <t>trứng gà</t>
  </si>
  <si>
    <t>trứng</t>
  </si>
  <si>
    <t xml:space="preserve">thịt xay </t>
  </si>
  <si>
    <t>1,5</t>
  </si>
  <si>
    <t xml:space="preserve">bí đao </t>
  </si>
  <si>
    <t>hành lá</t>
  </si>
  <si>
    <t>bầu</t>
  </si>
  <si>
    <t xml:space="preserve">chuối </t>
  </si>
  <si>
    <t>Giấy ăn</t>
  </si>
  <si>
    <t>Cây</t>
  </si>
  <si>
    <t xml:space="preserve">Bọc </t>
  </si>
  <si>
    <t>Kg</t>
  </si>
  <si>
    <t>thịt heo quay</t>
  </si>
  <si>
    <t>mướp</t>
  </si>
  <si>
    <t>su su</t>
  </si>
  <si>
    <t xml:space="preserve">thịt heo </t>
  </si>
  <si>
    <t xml:space="preserve">dưa leo </t>
  </si>
  <si>
    <t>ớt</t>
  </si>
  <si>
    <t>0,5</t>
  </si>
  <si>
    <t>cà phổi</t>
  </si>
  <si>
    <t>14/3/2024</t>
  </si>
  <si>
    <t xml:space="preserve">bầu </t>
  </si>
  <si>
    <t>16/3/2024</t>
  </si>
  <si>
    <t xml:space="preserve">thịt gà </t>
  </si>
  <si>
    <t>bột giặt</t>
  </si>
  <si>
    <t>Tổng cộng: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</si>
</sst>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sz val="11.0"/>
      <color rgb="FF2F5496"/>
      <name val="Calibri"/>
    </font>
    <font>
      <b/>
      <sz val="11.0"/>
      <color rgb="FFFF0000"/>
      <name val="Calibri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1" numFmtId="0" xfId="0" applyBorder="1" applyFont="1"/>
    <xf borderId="4" fillId="0" fontId="3" numFmtId="14" xfId="0" applyBorder="1" applyFont="1" applyNumberFormat="1"/>
    <xf borderId="4" fillId="0" fontId="3" numFmtId="0" xfId="0" applyBorder="1" applyFont="1"/>
    <xf borderId="4" fillId="0" fontId="3" numFmtId="0" xfId="0" applyAlignment="1" applyBorder="1" applyFont="1">
      <alignment readingOrder="0"/>
    </xf>
    <xf borderId="1" fillId="0" fontId="3" numFmtId="0" xfId="0" applyAlignment="1" applyBorder="1" applyFont="1">
      <alignment horizontal="center"/>
    </xf>
    <xf borderId="4" fillId="0" fontId="4" numFmtId="0" xfId="0" applyBorder="1" applyFont="1"/>
    <xf borderId="1" fillId="0" fontId="5" numFmtId="0" xfId="0" applyAlignment="1" applyBorder="1" applyFont="1">
      <alignment horizontal="center"/>
    </xf>
    <xf borderId="4" fillId="0" fontId="5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0"/>
    <col customWidth="1" min="2" max="2" width="16.57"/>
    <col customWidth="1" min="3" max="5" width="8.71"/>
    <col customWidth="1" min="6" max="6" width="10.57"/>
    <col customWidth="1" min="7" max="26" width="8.71"/>
  </cols>
  <sheetData>
    <row r="1" ht="14.25" customHeight="1">
      <c r="A1" s="1" t="s">
        <v>0</v>
      </c>
      <c r="B1" s="2"/>
      <c r="C1" s="2"/>
      <c r="D1" s="2"/>
      <c r="E1" s="2"/>
      <c r="F1" s="3"/>
    </row>
    <row r="2" ht="14.2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14.25" customHeight="1">
      <c r="A3" s="5">
        <v>45325.0</v>
      </c>
      <c r="B3" s="6" t="s">
        <v>7</v>
      </c>
      <c r="C3" s="6" t="s">
        <v>8</v>
      </c>
      <c r="D3" s="6">
        <v>12.0</v>
      </c>
      <c r="E3" s="6">
        <v>60000.0</v>
      </c>
      <c r="F3" s="6">
        <f>D3*E3</f>
        <v>720000</v>
      </c>
    </row>
    <row r="4" ht="14.25" customHeight="1">
      <c r="A4" s="6"/>
      <c r="B4" s="6" t="s">
        <v>9</v>
      </c>
      <c r="C4" s="6" t="s">
        <v>8</v>
      </c>
      <c r="D4" s="6">
        <v>10.0</v>
      </c>
      <c r="E4" s="6"/>
      <c r="F4" s="6">
        <v>70000.0</v>
      </c>
    </row>
    <row r="5" ht="14.25" customHeight="1">
      <c r="A5" s="6"/>
      <c r="B5" s="6" t="s">
        <v>10</v>
      </c>
      <c r="C5" s="6" t="s">
        <v>8</v>
      </c>
      <c r="D5" s="6">
        <v>10.0</v>
      </c>
      <c r="E5" s="6"/>
      <c r="F5" s="6">
        <v>800000.0</v>
      </c>
    </row>
    <row r="6" ht="14.25" customHeight="1">
      <c r="A6" s="6"/>
      <c r="B6" s="6" t="s">
        <v>11</v>
      </c>
      <c r="C6" s="6"/>
      <c r="D6" s="6"/>
      <c r="E6" s="6"/>
      <c r="F6" s="6">
        <v>407000.0</v>
      </c>
    </row>
    <row r="7" ht="14.25" customHeight="1">
      <c r="A7" s="6"/>
      <c r="B7" s="7" t="s">
        <v>12</v>
      </c>
      <c r="C7" s="6"/>
      <c r="D7" s="6"/>
      <c r="E7" s="6"/>
      <c r="F7" s="7">
        <v>258000.0</v>
      </c>
    </row>
    <row r="8" ht="14.25" customHeight="1">
      <c r="A8" s="6"/>
      <c r="B8" s="6" t="s">
        <v>13</v>
      </c>
      <c r="C8" s="6"/>
      <c r="D8" s="6"/>
      <c r="E8" s="6"/>
      <c r="F8" s="6">
        <v>50000.0</v>
      </c>
    </row>
    <row r="9" ht="14.25" customHeight="1">
      <c r="A9" s="8"/>
      <c r="B9" s="2"/>
      <c r="C9" s="2"/>
      <c r="D9" s="2"/>
      <c r="E9" s="3"/>
      <c r="F9" s="9">
        <f>SUM(F3:F8)</f>
        <v>2305000</v>
      </c>
    </row>
    <row r="10" ht="14.25" customHeight="1">
      <c r="A10" s="5">
        <v>45415.0</v>
      </c>
      <c r="B10" s="6" t="s">
        <v>14</v>
      </c>
      <c r="C10" s="6" t="s">
        <v>8</v>
      </c>
      <c r="D10" s="6">
        <v>8.0</v>
      </c>
      <c r="E10" s="6">
        <v>85000.0</v>
      </c>
      <c r="F10" s="6">
        <f>E10*D10</f>
        <v>680000</v>
      </c>
    </row>
    <row r="11" ht="14.25" customHeight="1">
      <c r="A11" s="6"/>
      <c r="B11" s="6" t="s">
        <v>15</v>
      </c>
      <c r="C11" s="6" t="s">
        <v>16</v>
      </c>
      <c r="D11" s="6">
        <v>100.0</v>
      </c>
      <c r="E11" s="6"/>
      <c r="F11" s="6">
        <v>240000.0</v>
      </c>
    </row>
    <row r="12" ht="14.25" customHeight="1">
      <c r="A12" s="6"/>
      <c r="B12" s="6" t="s">
        <v>17</v>
      </c>
      <c r="C12" s="6" t="s">
        <v>8</v>
      </c>
      <c r="D12" s="6" t="s">
        <v>18</v>
      </c>
      <c r="E12" s="6">
        <v>85000.0</v>
      </c>
      <c r="F12" s="6">
        <v>127000.0</v>
      </c>
    </row>
    <row r="13" ht="14.25" customHeight="1">
      <c r="A13" s="6"/>
      <c r="B13" s="6" t="s">
        <v>9</v>
      </c>
      <c r="C13" s="6" t="s">
        <v>8</v>
      </c>
      <c r="D13" s="6">
        <v>10.0</v>
      </c>
      <c r="E13" s="6"/>
      <c r="F13" s="6">
        <v>70000.0</v>
      </c>
    </row>
    <row r="14" ht="14.25" customHeight="1">
      <c r="A14" s="6"/>
      <c r="B14" s="6" t="s">
        <v>19</v>
      </c>
      <c r="C14" s="6" t="s">
        <v>8</v>
      </c>
      <c r="D14" s="6">
        <v>10.0</v>
      </c>
      <c r="E14" s="6"/>
      <c r="F14" s="6">
        <v>60000.0</v>
      </c>
    </row>
    <row r="15" ht="14.25" customHeight="1">
      <c r="A15" s="6"/>
      <c r="B15" s="6" t="s">
        <v>20</v>
      </c>
      <c r="C15" s="6" t="s">
        <v>8</v>
      </c>
      <c r="D15" s="6">
        <v>1.0</v>
      </c>
      <c r="E15" s="6"/>
      <c r="F15" s="6">
        <v>30000.0</v>
      </c>
    </row>
    <row r="16" ht="14.25" customHeight="1">
      <c r="A16" s="6"/>
      <c r="B16" s="6" t="s">
        <v>13</v>
      </c>
      <c r="C16" s="6"/>
      <c r="D16" s="6"/>
      <c r="E16" s="6"/>
      <c r="F16" s="6">
        <v>50000.0</v>
      </c>
    </row>
    <row r="17" ht="14.25" customHeight="1">
      <c r="A17" s="8"/>
      <c r="B17" s="2"/>
      <c r="C17" s="2"/>
      <c r="D17" s="2"/>
      <c r="E17" s="3"/>
      <c r="F17" s="9">
        <f>SUM(F10:F16)</f>
        <v>1257000</v>
      </c>
    </row>
    <row r="18" ht="14.25" customHeight="1">
      <c r="A18" s="5">
        <v>45476.0</v>
      </c>
      <c r="B18" s="6" t="s">
        <v>7</v>
      </c>
      <c r="C18" s="6" t="s">
        <v>8</v>
      </c>
      <c r="D18" s="6">
        <v>12.0</v>
      </c>
      <c r="E18" s="6">
        <v>60000.0</v>
      </c>
      <c r="F18" s="6">
        <f>E18*D18</f>
        <v>720000</v>
      </c>
    </row>
    <row r="19" ht="14.25" customHeight="1">
      <c r="A19" s="6"/>
      <c r="B19" s="6" t="s">
        <v>21</v>
      </c>
      <c r="C19" s="6" t="s">
        <v>8</v>
      </c>
      <c r="D19" s="6">
        <v>10.0</v>
      </c>
      <c r="E19" s="6"/>
      <c r="F19" s="6">
        <v>80000.0</v>
      </c>
    </row>
    <row r="20" ht="14.25" customHeight="1">
      <c r="A20" s="6"/>
      <c r="B20" s="6" t="s">
        <v>22</v>
      </c>
      <c r="C20" s="6"/>
      <c r="D20" s="6"/>
      <c r="E20" s="6"/>
      <c r="F20" s="6">
        <v>50000.0</v>
      </c>
    </row>
    <row r="21" ht="14.25" customHeight="1">
      <c r="A21" s="6"/>
      <c r="B21" s="7" t="s">
        <v>23</v>
      </c>
      <c r="C21" s="7" t="s">
        <v>24</v>
      </c>
      <c r="D21" s="7">
        <v>1.0</v>
      </c>
      <c r="E21" s="6"/>
      <c r="F21" s="7">
        <v>105000.0</v>
      </c>
    </row>
    <row r="22" ht="14.25" customHeight="1">
      <c r="A22" s="6"/>
      <c r="B22" s="7" t="s">
        <v>25</v>
      </c>
      <c r="C22" s="7" t="s">
        <v>26</v>
      </c>
      <c r="D22" s="7">
        <v>6.0</v>
      </c>
      <c r="E22" s="6"/>
      <c r="F22" s="7">
        <v>236000.0</v>
      </c>
    </row>
    <row r="23" ht="14.25" customHeight="1">
      <c r="A23" s="8"/>
      <c r="B23" s="2"/>
      <c r="C23" s="2"/>
      <c r="D23" s="2"/>
      <c r="E23" s="3"/>
      <c r="F23" s="9">
        <f>SUM(F18:F22)</f>
        <v>1191000</v>
      </c>
    </row>
    <row r="24" ht="14.25" customHeight="1">
      <c r="A24" s="5">
        <v>45538.0</v>
      </c>
      <c r="B24" s="6" t="s">
        <v>27</v>
      </c>
      <c r="C24" s="6" t="s">
        <v>8</v>
      </c>
      <c r="D24" s="6">
        <v>7.0</v>
      </c>
      <c r="E24" s="6">
        <v>150000.0</v>
      </c>
      <c r="F24" s="6">
        <f>D24*E24</f>
        <v>1050000</v>
      </c>
    </row>
    <row r="25" ht="14.25" customHeight="1">
      <c r="A25" s="6"/>
      <c r="B25" s="6" t="s">
        <v>28</v>
      </c>
      <c r="C25" s="6" t="s">
        <v>8</v>
      </c>
      <c r="D25" s="6">
        <v>10.0</v>
      </c>
      <c r="E25" s="6"/>
      <c r="F25" s="6">
        <v>70000.0</v>
      </c>
    </row>
    <row r="26" ht="14.25" customHeight="1">
      <c r="A26" s="6"/>
      <c r="B26" s="6" t="s">
        <v>29</v>
      </c>
      <c r="C26" s="6" t="s">
        <v>8</v>
      </c>
      <c r="D26" s="6">
        <v>10.0</v>
      </c>
      <c r="E26" s="6"/>
      <c r="F26" s="6">
        <v>70000.0</v>
      </c>
    </row>
    <row r="27" ht="14.25" customHeight="1">
      <c r="A27" s="6"/>
      <c r="B27" s="6" t="s">
        <v>13</v>
      </c>
      <c r="C27" s="6"/>
      <c r="D27" s="6"/>
      <c r="E27" s="6"/>
      <c r="F27" s="6">
        <v>50000.0</v>
      </c>
    </row>
    <row r="28" ht="14.25" customHeight="1">
      <c r="A28" s="8"/>
      <c r="B28" s="2"/>
      <c r="C28" s="2"/>
      <c r="D28" s="2"/>
      <c r="E28" s="3"/>
      <c r="F28" s="9">
        <f>SUM(F24:F27)</f>
        <v>1240000</v>
      </c>
    </row>
    <row r="29" ht="14.25" customHeight="1">
      <c r="A29" s="5">
        <v>45629.0</v>
      </c>
      <c r="B29" s="6" t="s">
        <v>30</v>
      </c>
      <c r="C29" s="6" t="s">
        <v>8</v>
      </c>
      <c r="D29" s="6">
        <v>9.0</v>
      </c>
      <c r="E29" s="6">
        <v>85000.0</v>
      </c>
      <c r="F29" s="6">
        <f>E29*D29</f>
        <v>765000</v>
      </c>
    </row>
    <row r="30" ht="14.25" customHeight="1">
      <c r="A30" s="6"/>
      <c r="B30" s="6" t="s">
        <v>31</v>
      </c>
      <c r="C30" s="6" t="s">
        <v>8</v>
      </c>
      <c r="D30" s="6">
        <v>10.0</v>
      </c>
      <c r="E30" s="6"/>
      <c r="F30" s="6">
        <v>70000.0</v>
      </c>
    </row>
    <row r="31" ht="14.25" customHeight="1">
      <c r="A31" s="6"/>
      <c r="B31" s="6" t="s">
        <v>20</v>
      </c>
      <c r="C31" s="6" t="s">
        <v>8</v>
      </c>
      <c r="D31" s="6">
        <v>1.0</v>
      </c>
      <c r="E31" s="6"/>
      <c r="F31" s="6">
        <v>30000.0</v>
      </c>
    </row>
    <row r="32" ht="14.25" customHeight="1">
      <c r="A32" s="6"/>
      <c r="B32" s="6" t="s">
        <v>32</v>
      </c>
      <c r="C32" s="6" t="s">
        <v>8</v>
      </c>
      <c r="D32" s="6" t="s">
        <v>33</v>
      </c>
      <c r="E32" s="6"/>
      <c r="F32" s="6">
        <v>30000.0</v>
      </c>
    </row>
    <row r="33" ht="14.25" customHeight="1">
      <c r="A33" s="6"/>
      <c r="B33" s="6" t="s">
        <v>34</v>
      </c>
      <c r="C33" s="6" t="s">
        <v>8</v>
      </c>
      <c r="D33" s="6">
        <v>10.0</v>
      </c>
      <c r="E33" s="6"/>
      <c r="F33" s="6">
        <v>60000.0</v>
      </c>
    </row>
    <row r="34" ht="14.25" customHeight="1">
      <c r="A34" s="6"/>
      <c r="B34" s="6" t="s">
        <v>13</v>
      </c>
      <c r="C34" s="6"/>
      <c r="D34" s="6"/>
      <c r="E34" s="6"/>
      <c r="F34" s="6">
        <v>50000.0</v>
      </c>
    </row>
    <row r="35" ht="14.25" customHeight="1">
      <c r="A35" s="8"/>
      <c r="B35" s="2"/>
      <c r="C35" s="2"/>
      <c r="D35" s="2"/>
      <c r="E35" s="3"/>
      <c r="F35" s="9">
        <f>SUM(F29:F34)</f>
        <v>1005000</v>
      </c>
    </row>
    <row r="36" ht="14.25" customHeight="1">
      <c r="A36" s="6" t="s">
        <v>35</v>
      </c>
      <c r="B36" s="6" t="s">
        <v>27</v>
      </c>
      <c r="C36" s="6" t="s">
        <v>8</v>
      </c>
      <c r="D36" s="6">
        <v>8.0</v>
      </c>
      <c r="E36" s="6">
        <v>150000.0</v>
      </c>
      <c r="F36" s="6">
        <f>E36*D36</f>
        <v>1200000</v>
      </c>
    </row>
    <row r="37" ht="14.25" customHeight="1">
      <c r="A37" s="6"/>
      <c r="B37" s="6" t="s">
        <v>9</v>
      </c>
      <c r="C37" s="6" t="s">
        <v>8</v>
      </c>
      <c r="D37" s="6">
        <v>10.0</v>
      </c>
      <c r="E37" s="6"/>
      <c r="F37" s="6">
        <v>70000.0</v>
      </c>
    </row>
    <row r="38" ht="14.25" customHeight="1">
      <c r="A38" s="6"/>
      <c r="B38" s="6" t="s">
        <v>36</v>
      </c>
      <c r="C38" s="6" t="s">
        <v>8</v>
      </c>
      <c r="D38" s="6">
        <v>10.0</v>
      </c>
      <c r="E38" s="6"/>
      <c r="F38" s="6">
        <v>60000.0</v>
      </c>
    </row>
    <row r="39" ht="14.25" customHeight="1">
      <c r="A39" s="6"/>
      <c r="B39" s="6" t="s">
        <v>13</v>
      </c>
      <c r="C39" s="6"/>
      <c r="D39" s="6"/>
      <c r="E39" s="6"/>
      <c r="F39" s="6">
        <v>50000.0</v>
      </c>
    </row>
    <row r="40" ht="14.25" customHeight="1">
      <c r="A40" s="8"/>
      <c r="B40" s="2"/>
      <c r="C40" s="2"/>
      <c r="D40" s="2"/>
      <c r="E40" s="3"/>
      <c r="F40" s="9">
        <f>SUM(F36:F39)</f>
        <v>1380000</v>
      </c>
    </row>
    <row r="41" ht="14.25" customHeight="1">
      <c r="A41" s="6" t="s">
        <v>37</v>
      </c>
      <c r="B41" s="6" t="s">
        <v>38</v>
      </c>
      <c r="C41" s="6" t="s">
        <v>8</v>
      </c>
      <c r="D41" s="6">
        <v>14.0</v>
      </c>
      <c r="E41" s="6">
        <v>60000.0</v>
      </c>
      <c r="F41" s="6">
        <f>D41*E41</f>
        <v>840000</v>
      </c>
    </row>
    <row r="42" ht="14.25" customHeight="1">
      <c r="A42" s="6"/>
      <c r="B42" s="6" t="s">
        <v>28</v>
      </c>
      <c r="C42" s="6" t="s">
        <v>8</v>
      </c>
      <c r="D42" s="6">
        <v>10.0</v>
      </c>
      <c r="E42" s="6"/>
      <c r="F42" s="6">
        <v>60000.0</v>
      </c>
    </row>
    <row r="43" ht="14.25" customHeight="1">
      <c r="A43" s="6"/>
      <c r="B43" s="6" t="s">
        <v>9</v>
      </c>
      <c r="C43" s="6" t="s">
        <v>8</v>
      </c>
      <c r="D43" s="6">
        <v>10.0</v>
      </c>
      <c r="E43" s="6"/>
      <c r="F43" s="6">
        <v>70000.0</v>
      </c>
    </row>
    <row r="44" ht="14.25" customHeight="1">
      <c r="A44" s="6"/>
      <c r="B44" s="6" t="s">
        <v>39</v>
      </c>
      <c r="C44" s="6" t="s">
        <v>8</v>
      </c>
      <c r="D44" s="6">
        <v>5.0</v>
      </c>
      <c r="E44" s="6"/>
      <c r="F44" s="6">
        <v>170000.0</v>
      </c>
    </row>
    <row r="45" ht="14.25" customHeight="1">
      <c r="A45" s="6"/>
      <c r="B45" s="6" t="s">
        <v>22</v>
      </c>
      <c r="C45" s="6"/>
      <c r="D45" s="6"/>
      <c r="E45" s="6"/>
      <c r="F45" s="6">
        <v>50000.0</v>
      </c>
    </row>
    <row r="46" ht="14.25" customHeight="1">
      <c r="A46" s="8"/>
      <c r="B46" s="2"/>
      <c r="C46" s="2"/>
      <c r="D46" s="2"/>
      <c r="E46" s="3"/>
      <c r="F46" s="9">
        <f>SUM(F41:F45)</f>
        <v>1190000</v>
      </c>
    </row>
    <row r="47" ht="14.25" customHeight="1">
      <c r="A47" s="10" t="s">
        <v>40</v>
      </c>
      <c r="B47" s="2"/>
      <c r="C47" s="2"/>
      <c r="D47" s="2"/>
      <c r="E47" s="3"/>
      <c r="F47" s="11">
        <f>SUM(F46,F40,F35,F28,F23,F17,F9)</f>
        <v>9568000</v>
      </c>
    </row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</sheetData>
  <mergeCells count="9">
    <mergeCell ref="A46:E46"/>
    <mergeCell ref="A47:E47"/>
    <mergeCell ref="A1:F1"/>
    <mergeCell ref="A9:E9"/>
    <mergeCell ref="A17:E17"/>
    <mergeCell ref="A23:E23"/>
    <mergeCell ref="A28:E28"/>
    <mergeCell ref="A35:E35"/>
    <mergeCell ref="A40:E4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2024-03-16T13:57:36Z</dcterms:created>
  <dc:creator>Ngân Trần</dc:creator>
</cp:coreProperties>
</file>