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9DB6B265-8459-4564-94BB-15851CB37973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6" i="1" l="1"/>
  <c r="F25" i="1"/>
  <c r="F23" i="1"/>
  <c r="F6" i="1"/>
  <c r="F18" i="1"/>
  <c r="F22" i="1" s="1"/>
  <c r="F3" i="1"/>
  <c r="F32" i="1"/>
  <c r="F37" i="1" s="1"/>
  <c r="F12" i="1"/>
  <c r="F17" i="1" s="1"/>
  <c r="F11" i="1" l="1"/>
  <c r="F31" i="1"/>
  <c r="F38" i="1" s="1"/>
</calcChain>
</file>

<file path=xl/sharedStrings.xml><?xml version="1.0" encoding="utf-8"?>
<sst xmlns="http://schemas.openxmlformats.org/spreadsheetml/2006/main" count="65" uniqueCount="32">
  <si>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</si>
  <si>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</si>
  <si>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</si>
  <si>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</si>
  <si>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</si>
  <si>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</si>
  <si>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</si>
  <si>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</si>
  <si>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chuối</t>
  </si>
  <si>
    <t>thịt heo</t>
  </si>
  <si>
    <t>trứng gà</t>
  </si>
  <si>
    <t>hành lá</t>
  </si>
  <si>
    <t>mướp</t>
  </si>
  <si>
    <t xml:space="preserve">trứng </t>
  </si>
  <si>
    <t xml:space="preserve">bí đao </t>
  </si>
  <si>
    <t>Tổng cộng:</t>
  </si>
  <si>
    <t>thịt vịt</t>
  </si>
  <si>
    <t>cà tím</t>
  </si>
  <si>
    <t>bầu</t>
  </si>
  <si>
    <t>Chi phí quán cơm 2000đ Cần Thơ từ 21/05 đến 30/05/2024</t>
  </si>
  <si>
    <t>dưa mắm</t>
  </si>
  <si>
    <t>đu đủ</t>
  </si>
  <si>
    <t>ớt xay</t>
  </si>
  <si>
    <t>21/05/24</t>
  </si>
  <si>
    <t>gas</t>
  </si>
  <si>
    <t>23/05/24</t>
  </si>
  <si>
    <t>mắm xay</t>
  </si>
  <si>
    <t>bao tay</t>
  </si>
  <si>
    <t>28/05/24</t>
  </si>
  <si>
    <t>30/05/24</t>
  </si>
  <si>
    <t>tôm khô</t>
  </si>
  <si>
    <t xml:space="preserve">thông cống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</si>
</sst>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52"/>
  <sheetViews>
    <sheetView tabSelected="1" topLeftCell="A18" workbookViewId="0">
      <selection activeCell="F30" sqref="F30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7" t="s">
        <v>19</v>
      </c>
      <c r="B1" s="7"/>
      <c r="C1" s="7"/>
      <c r="D1" s="7"/>
      <c r="E1" s="7"/>
      <c r="F1" s="7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3" t="s">
        <v>23</v>
      </c>
      <c r="B3" s="2" t="s">
        <v>9</v>
      </c>
      <c r="C3" s="2" t="s">
        <v>7</v>
      </c>
      <c r="D3" s="2">
        <v>5</v>
      </c>
      <c r="E3" s="2">
        <v>100000</v>
      </c>
      <c r="F3" s="2">
        <f>E3*D3</f>
        <v>500000</v>
      </c>
    </row>
    <row r="4" spans="1:6" x14ac:dyDescent="0.35">
      <c r="A4" s="3"/>
      <c r="B4" s="2" t="s">
        <v>30</v>
      </c>
      <c r="C4" s="2" t="s">
        <v>7</v>
      </c>
      <c r="D4" s="2">
        <v>1</v>
      </c>
      <c r="E4" s="2"/>
      <c r="F4" s="2">
        <v>500000</v>
      </c>
    </row>
    <row r="5" spans="1:6" x14ac:dyDescent="0.35">
      <c r="A5" s="2"/>
      <c r="B5" s="2" t="s">
        <v>21</v>
      </c>
      <c r="C5" s="2" t="s">
        <v>7</v>
      </c>
      <c r="D5" s="2">
        <v>10</v>
      </c>
      <c r="E5" s="2"/>
      <c r="F5" s="2">
        <v>70000</v>
      </c>
    </row>
    <row r="6" spans="1:6" x14ac:dyDescent="0.35">
      <c r="A6" s="2"/>
      <c r="B6" s="2" t="s">
        <v>20</v>
      </c>
      <c r="C6" s="2" t="s">
        <v>7</v>
      </c>
      <c r="D6" s="2">
        <v>5</v>
      </c>
      <c r="E6" s="2">
        <v>100000</v>
      </c>
      <c r="F6" s="2">
        <f>D6*E6</f>
        <v>500000</v>
      </c>
    </row>
    <row r="7" spans="1:6" x14ac:dyDescent="0.35">
      <c r="A7" s="2"/>
      <c r="B7" s="2" t="s">
        <v>11</v>
      </c>
      <c r="C7" s="2" t="s">
        <v>7</v>
      </c>
      <c r="D7" s="2">
        <v>1</v>
      </c>
      <c r="E7" s="2"/>
      <c r="F7" s="2">
        <v>30000</v>
      </c>
    </row>
    <row r="8" spans="1:6" x14ac:dyDescent="0.35">
      <c r="A8" s="2"/>
      <c r="B8" s="2" t="s">
        <v>22</v>
      </c>
      <c r="C8" s="2"/>
      <c r="D8" s="2"/>
      <c r="E8" s="2"/>
      <c r="F8" s="2">
        <v>30000</v>
      </c>
    </row>
    <row r="9" spans="1:6" x14ac:dyDescent="0.35">
      <c r="A9" s="2"/>
      <c r="B9" s="2" t="s">
        <v>17</v>
      </c>
      <c r="C9" s="2" t="s">
        <v>7</v>
      </c>
      <c r="D9" s="2">
        <v>10</v>
      </c>
      <c r="E9" s="2"/>
      <c r="F9" s="2">
        <v>80000</v>
      </c>
    </row>
    <row r="10" spans="1:6" x14ac:dyDescent="0.35">
      <c r="A10" s="2"/>
      <c r="B10" s="2" t="s">
        <v>8</v>
      </c>
      <c r="C10" s="2" t="s">
        <v>7</v>
      </c>
      <c r="D10" s="2">
        <v>10</v>
      </c>
      <c r="E10" s="2"/>
      <c r="F10" s="2">
        <v>50000</v>
      </c>
    </row>
    <row r="11" spans="1:6" x14ac:dyDescent="0.35">
      <c r="A11" s="5"/>
      <c r="B11" s="5"/>
      <c r="C11" s="5"/>
      <c r="D11" s="5"/>
      <c r="E11" s="5"/>
      <c r="F11" s="4">
        <f>SUM(F3:F10)</f>
        <v>1760000</v>
      </c>
    </row>
    <row r="12" spans="1:6" x14ac:dyDescent="0.35">
      <c r="A12" s="3" t="s">
        <v>25</v>
      </c>
      <c r="B12" s="2" t="s">
        <v>16</v>
      </c>
      <c r="C12" s="2" t="s">
        <v>7</v>
      </c>
      <c r="D12" s="2">
        <v>14</v>
      </c>
      <c r="E12" s="2">
        <v>70000</v>
      </c>
      <c r="F12" s="2">
        <f>E12*D12</f>
        <v>980000</v>
      </c>
    </row>
    <row r="13" spans="1:6" x14ac:dyDescent="0.35">
      <c r="A13" s="2"/>
      <c r="B13" s="2" t="s">
        <v>18</v>
      </c>
      <c r="C13" s="2" t="s">
        <v>7</v>
      </c>
      <c r="D13" s="2">
        <v>10</v>
      </c>
      <c r="E13" s="2"/>
      <c r="F13" s="2">
        <v>80000</v>
      </c>
    </row>
    <row r="14" spans="1:6" x14ac:dyDescent="0.35">
      <c r="A14" s="2"/>
      <c r="B14" s="2" t="s">
        <v>12</v>
      </c>
      <c r="C14" s="2" t="s">
        <v>7</v>
      </c>
      <c r="D14" s="2">
        <v>10</v>
      </c>
      <c r="E14" s="2"/>
      <c r="F14" s="2">
        <v>70000</v>
      </c>
    </row>
    <row r="15" spans="1:6" x14ac:dyDescent="0.35">
      <c r="A15" s="2"/>
      <c r="B15" s="2" t="s">
        <v>24</v>
      </c>
      <c r="C15" s="2"/>
      <c r="D15" s="2"/>
      <c r="E15" s="2"/>
      <c r="F15" s="2">
        <v>1448000</v>
      </c>
    </row>
    <row r="16" spans="1:6" x14ac:dyDescent="0.35">
      <c r="A16" s="2"/>
      <c r="B16" s="2" t="s">
        <v>8</v>
      </c>
      <c r="C16" s="2"/>
      <c r="D16" s="2"/>
      <c r="E16" s="2"/>
      <c r="F16" s="2">
        <v>50000</v>
      </c>
    </row>
    <row r="17" spans="1:6" x14ac:dyDescent="0.35">
      <c r="A17" s="5"/>
      <c r="B17" s="5"/>
      <c r="C17" s="5"/>
      <c r="D17" s="5"/>
      <c r="E17" s="5"/>
      <c r="F17" s="4">
        <f>SUM(F12:F16)</f>
        <v>2628000</v>
      </c>
    </row>
    <row r="18" spans="1:6" x14ac:dyDescent="0.35">
      <c r="A18" s="3">
        <v>45478</v>
      </c>
      <c r="B18" s="2" t="s">
        <v>6</v>
      </c>
      <c r="C18" s="2" t="s">
        <v>7</v>
      </c>
      <c r="D18" s="2">
        <v>15</v>
      </c>
      <c r="E18" s="2">
        <v>60000</v>
      </c>
      <c r="F18" s="2">
        <f>E18*D18</f>
        <v>900000</v>
      </c>
    </row>
    <row r="19" spans="1:6" x14ac:dyDescent="0.35">
      <c r="A19" s="2"/>
      <c r="B19" s="2" t="s">
        <v>14</v>
      </c>
      <c r="C19" s="2" t="s">
        <v>7</v>
      </c>
      <c r="D19" s="2">
        <v>10</v>
      </c>
      <c r="E19" s="2"/>
      <c r="F19" s="2">
        <v>70000</v>
      </c>
    </row>
    <row r="20" spans="1:6" x14ac:dyDescent="0.35">
      <c r="A20" s="2"/>
      <c r="B20" s="2" t="s">
        <v>17</v>
      </c>
      <c r="C20" s="2" t="s">
        <v>7</v>
      </c>
      <c r="D20" s="2">
        <v>10</v>
      </c>
      <c r="E20" s="2"/>
      <c r="F20" s="2">
        <v>80000</v>
      </c>
    </row>
    <row r="21" spans="1:6" x14ac:dyDescent="0.35">
      <c r="A21" s="2"/>
      <c r="B21" s="2" t="s">
        <v>8</v>
      </c>
      <c r="C21" s="2"/>
      <c r="D21" s="2"/>
      <c r="E21" s="2"/>
      <c r="F21" s="2">
        <v>50000</v>
      </c>
    </row>
    <row r="22" spans="1:6" x14ac:dyDescent="0.35">
      <c r="A22" s="5"/>
      <c r="B22" s="5"/>
      <c r="C22" s="5"/>
      <c r="D22" s="5"/>
      <c r="E22" s="5"/>
      <c r="F22" s="4">
        <f>SUM(F18:F21)</f>
        <v>1100000</v>
      </c>
    </row>
    <row r="23" spans="1:6" x14ac:dyDescent="0.35">
      <c r="A23" s="3" t="s">
        <v>28</v>
      </c>
      <c r="B23" s="2" t="s">
        <v>9</v>
      </c>
      <c r="C23" s="2" t="s">
        <v>7</v>
      </c>
      <c r="D23" s="2">
        <v>5</v>
      </c>
      <c r="E23" s="2">
        <v>100000</v>
      </c>
      <c r="F23" s="2">
        <f>E23*D23</f>
        <v>500000</v>
      </c>
    </row>
    <row r="24" spans="1:6" x14ac:dyDescent="0.35">
      <c r="A24" s="2"/>
      <c r="B24" s="2" t="s">
        <v>21</v>
      </c>
      <c r="C24" s="2" t="s">
        <v>7</v>
      </c>
      <c r="D24" s="2">
        <v>10</v>
      </c>
      <c r="E24" s="2"/>
      <c r="F24" s="2">
        <v>70000</v>
      </c>
    </row>
    <row r="25" spans="1:6" x14ac:dyDescent="0.35">
      <c r="A25" s="2"/>
      <c r="B25" s="2" t="s">
        <v>20</v>
      </c>
      <c r="C25" s="2" t="s">
        <v>7</v>
      </c>
      <c r="D25" s="2">
        <v>5</v>
      </c>
      <c r="E25" s="2">
        <v>100000</v>
      </c>
      <c r="F25" s="2">
        <f>D25*E25</f>
        <v>500000</v>
      </c>
    </row>
    <row r="26" spans="1:6" x14ac:dyDescent="0.35">
      <c r="A26" s="2"/>
      <c r="B26" s="2" t="s">
        <v>10</v>
      </c>
      <c r="C26" s="2" t="s">
        <v>13</v>
      </c>
      <c r="D26" s="2">
        <v>100</v>
      </c>
      <c r="E26" s="2">
        <v>2500</v>
      </c>
      <c r="F26" s="2">
        <f>D26*E26</f>
        <v>250000</v>
      </c>
    </row>
    <row r="27" spans="1:6" x14ac:dyDescent="0.35">
      <c r="A27" s="2"/>
      <c r="B27" s="2" t="s">
        <v>18</v>
      </c>
      <c r="C27" s="2" t="s">
        <v>7</v>
      </c>
      <c r="D27" s="2">
        <v>10</v>
      </c>
      <c r="E27" s="2"/>
      <c r="F27" s="2">
        <v>80000</v>
      </c>
    </row>
    <row r="28" spans="1:6" x14ac:dyDescent="0.35">
      <c r="A28" s="2"/>
      <c r="B28" s="2" t="s">
        <v>26</v>
      </c>
      <c r="C28" s="2" t="s">
        <v>7</v>
      </c>
      <c r="D28" s="2">
        <v>3</v>
      </c>
      <c r="E28" s="2"/>
      <c r="F28" s="2">
        <v>390000</v>
      </c>
    </row>
    <row r="29" spans="1:6" x14ac:dyDescent="0.35">
      <c r="A29" s="2"/>
      <c r="B29" s="2" t="s">
        <v>27</v>
      </c>
      <c r="C29" s="2" t="s">
        <v>7</v>
      </c>
      <c r="D29" s="2">
        <v>2</v>
      </c>
      <c r="E29" s="2"/>
      <c r="F29" s="2">
        <v>120000</v>
      </c>
    </row>
    <row r="30" spans="1:6" x14ac:dyDescent="0.35">
      <c r="A30" s="2"/>
      <c r="B30" s="2" t="s">
        <v>8</v>
      </c>
      <c r="C30" s="2"/>
      <c r="D30" s="2"/>
      <c r="E30" s="2"/>
      <c r="F30" s="2">
        <v>50000</v>
      </c>
    </row>
    <row r="31" spans="1:6" x14ac:dyDescent="0.35">
      <c r="A31" s="5"/>
      <c r="B31" s="5"/>
      <c r="C31" s="5"/>
      <c r="D31" s="5"/>
      <c r="E31" s="5"/>
      <c r="F31" s="4">
        <f>SUM(F23:F30)</f>
        <v>1960000</v>
      </c>
    </row>
    <row r="32" spans="1:6" x14ac:dyDescent="0.35">
      <c r="A32" s="3" t="s">
        <v>29</v>
      </c>
      <c r="B32" s="2" t="s">
        <v>6</v>
      </c>
      <c r="C32" s="2" t="s">
        <v>7</v>
      </c>
      <c r="D32" s="2">
        <v>15</v>
      </c>
      <c r="E32" s="2">
        <v>60000</v>
      </c>
      <c r="F32" s="2">
        <f>D32*E32</f>
        <v>900000</v>
      </c>
    </row>
    <row r="33" spans="1:6" x14ac:dyDescent="0.35">
      <c r="A33" s="3"/>
      <c r="B33" s="2" t="s">
        <v>31</v>
      </c>
      <c r="C33" s="2"/>
      <c r="D33" s="2"/>
      <c r="E33" s="2"/>
      <c r="F33" s="2">
        <v>600000</v>
      </c>
    </row>
    <row r="34" spans="1:6" x14ac:dyDescent="0.35">
      <c r="A34" s="2"/>
      <c r="B34" s="2" t="s">
        <v>17</v>
      </c>
      <c r="C34" s="2" t="s">
        <v>7</v>
      </c>
      <c r="D34" s="2">
        <v>10</v>
      </c>
      <c r="E34" s="2"/>
      <c r="F34" s="2">
        <v>80000</v>
      </c>
    </row>
    <row r="35" spans="1:6" x14ac:dyDescent="0.35">
      <c r="A35" s="2"/>
      <c r="B35" s="2" t="s">
        <v>12</v>
      </c>
      <c r="C35" s="2" t="s">
        <v>7</v>
      </c>
      <c r="D35" s="2">
        <v>10</v>
      </c>
      <c r="E35" s="2"/>
      <c r="F35" s="2">
        <v>70000</v>
      </c>
    </row>
    <row r="36" spans="1:6" x14ac:dyDescent="0.35">
      <c r="A36" s="2"/>
      <c r="B36" s="2" t="s">
        <v>8</v>
      </c>
      <c r="C36" s="2"/>
      <c r="D36" s="2"/>
      <c r="E36" s="2"/>
      <c r="F36" s="2">
        <v>50000</v>
      </c>
    </row>
    <row r="37" spans="1:6" x14ac:dyDescent="0.35">
      <c r="A37" s="5"/>
      <c r="B37" s="5"/>
      <c r="C37" s="5"/>
      <c r="D37" s="5"/>
      <c r="E37" s="5"/>
      <c r="F37" s="4">
        <f>SUM(F32:F36)</f>
        <v>1700000</v>
      </c>
    </row>
    <row r="38" spans="1:6" x14ac:dyDescent="0.35">
      <c r="A38" s="6" t="s">
        <v>15</v>
      </c>
      <c r="B38" s="8"/>
      <c r="C38" s="8"/>
      <c r="D38" s="8"/>
      <c r="E38" s="8"/>
      <c r="F38" s="9">
        <f>SUM(F11,F17,F22,F31,F37)</f>
        <v>9148000</v>
      </c>
    </row>
    <row r="52" ht="17" customHeight="1" x14ac:dyDescent="0.35"/>
  </sheetData>
  <mergeCells count="7">
    <mergeCell ref="A37:E37"/>
    <mergeCell ref="A1:F1"/>
    <mergeCell ref="A11:E11"/>
    <mergeCell ref="A17:E17"/>
    <mergeCell ref="A22:E22"/>
    <mergeCell ref="A31:E31"/>
    <mergeCell ref="A38:E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2024-05-30T14:01:48Z</dcterms:modified>
</cp:coreProperties>
</file>