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14DF18C3-C659-45D3-BC80-2C589D7AB4E0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" l="1"/>
  <c r="F43" i="1"/>
  <c r="F37" i="1"/>
  <c r="F42" i="1" s="1"/>
  <c r="F36" i="1"/>
  <c r="F24" i="1"/>
  <c r="F11" i="1"/>
  <c r="F9" i="1"/>
  <c r="F3" i="1"/>
  <c r="F8" i="1"/>
  <c r="F18" i="1"/>
  <c r="F23" i="1" s="1"/>
  <c r="F17" i="1" l="1"/>
  <c r="F51" i="1" s="1"/>
  <c r="F29" i="1"/>
</calcChain>
</file>

<file path=xl/sharedStrings.xml><?xml version="1.0" encoding="utf-8"?>
<sst xmlns="http://schemas.openxmlformats.org/spreadsheetml/2006/main" count="79" uniqueCount="32">
  <si>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</si>
  <si>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</si>
  <si>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</si>
  <si>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</si>
  <si>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</si>
  <si>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</si>
  <si>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</si>
  <si>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</si>
  <si>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chuối</t>
  </si>
  <si>
    <t>thịt heo</t>
  </si>
  <si>
    <t>trứng gà</t>
  </si>
  <si>
    <t>hành lá</t>
  </si>
  <si>
    <t>mướp</t>
  </si>
  <si>
    <t xml:space="preserve">bí đao </t>
  </si>
  <si>
    <t>Tổng cộng:</t>
  </si>
  <si>
    <t>thịt vịt</t>
  </si>
  <si>
    <t>cà tím</t>
  </si>
  <si>
    <t>bầu</t>
  </si>
  <si>
    <t>Chi phí quán cơm 2000đ Cần Thơ từ 01/06 đến 15/06/2024</t>
  </si>
  <si>
    <t>gừng</t>
  </si>
  <si>
    <t>thịt xay</t>
  </si>
  <si>
    <t>ớt + tỏi +hạnh</t>
  </si>
  <si>
    <t>dưa leo</t>
  </si>
  <si>
    <t xml:space="preserve">xã </t>
  </si>
  <si>
    <t>bí đỏ</t>
  </si>
  <si>
    <t>trứng</t>
  </si>
  <si>
    <t>củ cải muối</t>
  </si>
  <si>
    <t>khoai ngọt</t>
  </si>
  <si>
    <t>13/06/24</t>
  </si>
  <si>
    <t>15/06/24</t>
  </si>
  <si>
    <t>tiền nước</t>
  </si>
  <si>
    <t>tiền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</si>
</sst>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51"/>
  <sheetViews>
    <sheetView tabSelected="1" workbookViewId="0">
      <selection activeCell="J10" sqref="J10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11" t="s">
        <v>18</v>
      </c>
      <c r="B1" s="11"/>
      <c r="C1" s="11"/>
      <c r="D1" s="11"/>
      <c r="E1" s="11"/>
      <c r="F1" s="11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3">
        <v>45297</v>
      </c>
      <c r="B3" s="2" t="s">
        <v>15</v>
      </c>
      <c r="C3" s="2" t="s">
        <v>7</v>
      </c>
      <c r="D3" s="2">
        <v>14</v>
      </c>
      <c r="E3" s="2">
        <v>70000</v>
      </c>
      <c r="F3" s="2">
        <f>E3*D3</f>
        <v>980000</v>
      </c>
    </row>
    <row r="4" spans="1:6" x14ac:dyDescent="0.35">
      <c r="A4" s="2"/>
      <c r="B4" s="2" t="s">
        <v>17</v>
      </c>
      <c r="C4" s="2" t="s">
        <v>7</v>
      </c>
      <c r="D4" s="2">
        <v>10</v>
      </c>
      <c r="E4" s="2"/>
      <c r="F4" s="2">
        <v>70000</v>
      </c>
    </row>
    <row r="5" spans="1:6" x14ac:dyDescent="0.35">
      <c r="A5" s="2"/>
      <c r="B5" s="2" t="s">
        <v>12</v>
      </c>
      <c r="C5" s="2" t="s">
        <v>7</v>
      </c>
      <c r="D5" s="2">
        <v>10</v>
      </c>
      <c r="E5" s="2"/>
      <c r="F5" s="2">
        <v>70000</v>
      </c>
    </row>
    <row r="6" spans="1:6" x14ac:dyDescent="0.35">
      <c r="A6" s="2"/>
      <c r="B6" s="2" t="s">
        <v>19</v>
      </c>
      <c r="C6" s="2"/>
      <c r="D6" s="2"/>
      <c r="E6" s="2"/>
      <c r="F6" s="2">
        <v>10000</v>
      </c>
    </row>
    <row r="7" spans="1:6" x14ac:dyDescent="0.35">
      <c r="A7" s="2"/>
      <c r="B7" s="2" t="s">
        <v>8</v>
      </c>
      <c r="C7" s="2"/>
      <c r="D7" s="2"/>
      <c r="E7" s="2"/>
      <c r="F7" s="2">
        <v>50000</v>
      </c>
    </row>
    <row r="8" spans="1:6" x14ac:dyDescent="0.35">
      <c r="A8" s="5"/>
      <c r="B8" s="5"/>
      <c r="C8" s="5"/>
      <c r="D8" s="5"/>
      <c r="E8" s="5"/>
      <c r="F8" s="4">
        <f>SUM(F3:F7)</f>
        <v>1180000</v>
      </c>
    </row>
    <row r="9" spans="1:6" x14ac:dyDescent="0.35">
      <c r="A9" s="3">
        <v>45388</v>
      </c>
      <c r="B9" s="2" t="s">
        <v>9</v>
      </c>
      <c r="C9" s="2" t="s">
        <v>7</v>
      </c>
      <c r="D9" s="2">
        <v>10</v>
      </c>
      <c r="E9" s="2">
        <v>100000</v>
      </c>
      <c r="F9" s="2">
        <f>E9*D9</f>
        <v>1000000</v>
      </c>
    </row>
    <row r="10" spans="1:6" x14ac:dyDescent="0.35">
      <c r="A10" s="3"/>
      <c r="B10" s="2" t="s">
        <v>10</v>
      </c>
      <c r="C10" s="2" t="s">
        <v>7</v>
      </c>
      <c r="D10" s="2">
        <v>100</v>
      </c>
      <c r="E10" s="2"/>
      <c r="F10" s="2">
        <v>250000</v>
      </c>
    </row>
    <row r="11" spans="1:6" x14ac:dyDescent="0.35">
      <c r="A11" s="2"/>
      <c r="B11" s="2" t="s">
        <v>20</v>
      </c>
      <c r="C11" s="2" t="s">
        <v>7</v>
      </c>
      <c r="D11" s="2">
        <v>2</v>
      </c>
      <c r="E11" s="2">
        <v>100000</v>
      </c>
      <c r="F11" s="2">
        <f>D11*E11</f>
        <v>200000</v>
      </c>
    </row>
    <row r="12" spans="1:6" x14ac:dyDescent="0.35">
      <c r="A12" s="2"/>
      <c r="B12" s="2" t="s">
        <v>13</v>
      </c>
      <c r="C12" s="2" t="s">
        <v>7</v>
      </c>
      <c r="D12" s="2">
        <v>10</v>
      </c>
      <c r="E12" s="2"/>
      <c r="F12" s="2">
        <v>70000</v>
      </c>
    </row>
    <row r="13" spans="1:6" x14ac:dyDescent="0.35">
      <c r="A13" s="2"/>
      <c r="B13" s="2" t="s">
        <v>11</v>
      </c>
      <c r="C13" s="2" t="s">
        <v>7</v>
      </c>
      <c r="D13" s="2">
        <v>1</v>
      </c>
      <c r="E13" s="2"/>
      <c r="F13" s="2">
        <v>30000</v>
      </c>
    </row>
    <row r="14" spans="1:6" x14ac:dyDescent="0.35">
      <c r="A14" s="2"/>
      <c r="B14" s="2" t="s">
        <v>21</v>
      </c>
      <c r="C14" s="2"/>
      <c r="D14" s="2"/>
      <c r="E14" s="2"/>
      <c r="F14" s="2">
        <v>50000</v>
      </c>
    </row>
    <row r="15" spans="1:6" x14ac:dyDescent="0.35">
      <c r="A15" s="2"/>
      <c r="B15" s="2" t="s">
        <v>16</v>
      </c>
      <c r="C15" s="2" t="s">
        <v>7</v>
      </c>
      <c r="D15" s="2">
        <v>10</v>
      </c>
      <c r="E15" s="2"/>
      <c r="F15" s="2">
        <v>70000</v>
      </c>
    </row>
    <row r="16" spans="1:6" x14ac:dyDescent="0.35">
      <c r="A16" s="2"/>
      <c r="B16" s="2" t="s">
        <v>8</v>
      </c>
      <c r="C16" s="2" t="s">
        <v>7</v>
      </c>
      <c r="D16" s="2">
        <v>10</v>
      </c>
      <c r="E16" s="2"/>
      <c r="F16" s="2">
        <v>50000</v>
      </c>
    </row>
    <row r="17" spans="1:6" x14ac:dyDescent="0.35">
      <c r="A17" s="10"/>
      <c r="B17" s="10"/>
      <c r="C17" s="10"/>
      <c r="D17" s="10"/>
      <c r="E17" s="10"/>
      <c r="F17" s="4">
        <f>SUM(F9:F16)</f>
        <v>1720000</v>
      </c>
    </row>
    <row r="18" spans="1:6" x14ac:dyDescent="0.35">
      <c r="A18" s="3">
        <v>45449</v>
      </c>
      <c r="B18" s="2" t="s">
        <v>6</v>
      </c>
      <c r="C18" s="2" t="s">
        <v>7</v>
      </c>
      <c r="D18" s="2">
        <v>15</v>
      </c>
      <c r="E18" s="2">
        <v>60000</v>
      </c>
      <c r="F18" s="2">
        <f>E18*D18</f>
        <v>900000</v>
      </c>
    </row>
    <row r="19" spans="1:6" x14ac:dyDescent="0.35">
      <c r="A19" s="2"/>
      <c r="B19" s="2" t="s">
        <v>22</v>
      </c>
      <c r="C19" s="2" t="s">
        <v>7</v>
      </c>
      <c r="D19" s="2">
        <v>10</v>
      </c>
      <c r="E19" s="2"/>
      <c r="F19" s="2">
        <v>80000</v>
      </c>
    </row>
    <row r="20" spans="1:6" x14ac:dyDescent="0.35">
      <c r="A20" s="2"/>
      <c r="B20" s="2" t="s">
        <v>23</v>
      </c>
      <c r="C20" s="2"/>
      <c r="D20" s="2"/>
      <c r="E20" s="2"/>
      <c r="F20" s="2">
        <v>10000</v>
      </c>
    </row>
    <row r="21" spans="1:6" x14ac:dyDescent="0.35">
      <c r="A21" s="2"/>
      <c r="B21" s="2" t="s">
        <v>13</v>
      </c>
      <c r="C21" s="2" t="s">
        <v>7</v>
      </c>
      <c r="D21" s="2">
        <v>10</v>
      </c>
      <c r="E21" s="2"/>
      <c r="F21" s="2">
        <v>70000</v>
      </c>
    </row>
    <row r="22" spans="1:6" x14ac:dyDescent="0.35">
      <c r="A22" s="2"/>
      <c r="B22" s="2" t="s">
        <v>8</v>
      </c>
      <c r="C22" s="2"/>
      <c r="D22" s="2"/>
      <c r="E22" s="2"/>
      <c r="F22" s="2">
        <v>50000</v>
      </c>
    </row>
    <row r="23" spans="1:6" x14ac:dyDescent="0.35">
      <c r="A23" s="10"/>
      <c r="B23" s="10"/>
      <c r="C23" s="10"/>
      <c r="D23" s="10"/>
      <c r="E23" s="10"/>
      <c r="F23" s="4">
        <f>SUM(F18:F22)</f>
        <v>1110000</v>
      </c>
    </row>
    <row r="24" spans="1:6" x14ac:dyDescent="0.35">
      <c r="A24" s="3">
        <v>45510</v>
      </c>
      <c r="B24" s="2" t="s">
        <v>15</v>
      </c>
      <c r="C24" s="2" t="s">
        <v>7</v>
      </c>
      <c r="D24" s="2">
        <v>14</v>
      </c>
      <c r="E24" s="2">
        <v>70000</v>
      </c>
      <c r="F24" s="2">
        <f>E24*D24</f>
        <v>980000</v>
      </c>
    </row>
    <row r="25" spans="1:6" x14ac:dyDescent="0.35">
      <c r="A25" s="2"/>
      <c r="B25" s="2" t="s">
        <v>17</v>
      </c>
      <c r="C25" s="2" t="s">
        <v>7</v>
      </c>
      <c r="D25" s="2">
        <v>10</v>
      </c>
      <c r="E25" s="2"/>
      <c r="F25" s="2">
        <v>70000</v>
      </c>
    </row>
    <row r="26" spans="1:6" x14ac:dyDescent="0.35">
      <c r="A26" s="2"/>
      <c r="B26" s="2" t="s">
        <v>24</v>
      </c>
      <c r="C26" s="2" t="s">
        <v>7</v>
      </c>
      <c r="D26" s="2">
        <v>10</v>
      </c>
      <c r="E26" s="2"/>
      <c r="F26" s="2">
        <v>70000</v>
      </c>
    </row>
    <row r="27" spans="1:6" x14ac:dyDescent="0.35">
      <c r="A27" s="2"/>
      <c r="B27" s="2" t="s">
        <v>19</v>
      </c>
      <c r="C27" s="2"/>
      <c r="D27" s="2"/>
      <c r="E27" s="2"/>
      <c r="F27" s="2">
        <v>10000</v>
      </c>
    </row>
    <row r="28" spans="1:6" x14ac:dyDescent="0.35">
      <c r="A28" s="2"/>
      <c r="B28" s="2" t="s">
        <v>8</v>
      </c>
      <c r="C28" s="2"/>
      <c r="D28" s="2"/>
      <c r="E28" s="2"/>
      <c r="F28" s="2">
        <v>50000</v>
      </c>
    </row>
    <row r="29" spans="1:6" x14ac:dyDescent="0.35">
      <c r="A29" s="10"/>
      <c r="B29" s="10"/>
      <c r="C29" s="10"/>
      <c r="D29" s="10"/>
      <c r="E29" s="10"/>
      <c r="F29" s="4">
        <f>SUM(F24:F28)</f>
        <v>1180000</v>
      </c>
    </row>
    <row r="30" spans="1:6" x14ac:dyDescent="0.35">
      <c r="A30" s="3">
        <v>45602</v>
      </c>
      <c r="B30" s="2" t="s">
        <v>10</v>
      </c>
      <c r="C30" s="2" t="s">
        <v>25</v>
      </c>
      <c r="D30" s="2">
        <v>200</v>
      </c>
      <c r="E30" s="2"/>
      <c r="F30" s="2">
        <v>500000</v>
      </c>
    </row>
    <row r="31" spans="1:6" x14ac:dyDescent="0.35">
      <c r="A31" s="3"/>
      <c r="B31" s="2" t="s">
        <v>26</v>
      </c>
      <c r="C31" s="2" t="s">
        <v>7</v>
      </c>
      <c r="D31" s="2">
        <v>10</v>
      </c>
      <c r="E31" s="2"/>
      <c r="F31" s="2">
        <v>180000</v>
      </c>
    </row>
    <row r="32" spans="1:6" x14ac:dyDescent="0.35">
      <c r="A32" s="2"/>
      <c r="B32" s="2" t="s">
        <v>27</v>
      </c>
      <c r="C32" s="2" t="s">
        <v>7</v>
      </c>
      <c r="D32" s="2">
        <v>7</v>
      </c>
      <c r="E32" s="2"/>
      <c r="F32" s="2">
        <v>80000</v>
      </c>
    </row>
    <row r="33" spans="1:6" x14ac:dyDescent="0.35">
      <c r="A33" s="2"/>
      <c r="B33" s="2" t="s">
        <v>11</v>
      </c>
      <c r="C33" s="2" t="s">
        <v>7</v>
      </c>
      <c r="D33" s="2">
        <v>1</v>
      </c>
      <c r="E33" s="2"/>
      <c r="F33" s="2">
        <v>30000</v>
      </c>
    </row>
    <row r="34" spans="1:6" x14ac:dyDescent="0.35">
      <c r="A34" s="2"/>
      <c r="B34" s="2" t="s">
        <v>12</v>
      </c>
      <c r="C34" s="2" t="s">
        <v>7</v>
      </c>
      <c r="D34" s="2">
        <v>10</v>
      </c>
      <c r="E34" s="2"/>
      <c r="F34" s="2">
        <v>70000</v>
      </c>
    </row>
    <row r="35" spans="1:6" x14ac:dyDescent="0.35">
      <c r="A35" s="2"/>
      <c r="B35" s="2" t="s">
        <v>8</v>
      </c>
      <c r="C35" s="2"/>
      <c r="D35" s="2"/>
      <c r="E35" s="2"/>
      <c r="F35" s="2">
        <v>50000</v>
      </c>
    </row>
    <row r="36" spans="1:6" x14ac:dyDescent="0.35">
      <c r="A36" s="10"/>
      <c r="B36" s="10"/>
      <c r="C36" s="10"/>
      <c r="D36" s="10"/>
      <c r="E36" s="10"/>
      <c r="F36" s="4">
        <f>SUM(F30:F35)</f>
        <v>910000</v>
      </c>
    </row>
    <row r="37" spans="1:6" x14ac:dyDescent="0.35">
      <c r="A37" s="2" t="s">
        <v>28</v>
      </c>
      <c r="B37" s="2" t="s">
        <v>20</v>
      </c>
      <c r="C37" s="2" t="s">
        <v>7</v>
      </c>
      <c r="D37" s="2">
        <v>10</v>
      </c>
      <c r="E37" s="2">
        <v>100000</v>
      </c>
      <c r="F37" s="2">
        <f>D37*E37</f>
        <v>1000000</v>
      </c>
    </row>
    <row r="38" spans="1:6" x14ac:dyDescent="0.35">
      <c r="A38" s="2"/>
      <c r="B38" s="2" t="s">
        <v>10</v>
      </c>
      <c r="C38" s="2" t="s">
        <v>25</v>
      </c>
      <c r="D38" s="2">
        <v>100</v>
      </c>
      <c r="E38" s="2"/>
      <c r="F38" s="2">
        <v>250000</v>
      </c>
    </row>
    <row r="39" spans="1:6" x14ac:dyDescent="0.35">
      <c r="A39" s="2"/>
      <c r="B39" s="2" t="s">
        <v>24</v>
      </c>
      <c r="C39" s="2" t="s">
        <v>7</v>
      </c>
      <c r="D39" s="2">
        <v>10</v>
      </c>
      <c r="E39" s="2"/>
      <c r="F39" s="2">
        <v>70000</v>
      </c>
    </row>
    <row r="40" spans="1:6" x14ac:dyDescent="0.35">
      <c r="A40" s="2"/>
      <c r="B40" s="2" t="s">
        <v>22</v>
      </c>
      <c r="C40" s="2" t="s">
        <v>7</v>
      </c>
      <c r="D40" s="2">
        <v>10</v>
      </c>
      <c r="E40" s="2"/>
      <c r="F40" s="2">
        <v>80000</v>
      </c>
    </row>
    <row r="41" spans="1:6" x14ac:dyDescent="0.35">
      <c r="A41" s="2"/>
      <c r="B41" s="2" t="s">
        <v>8</v>
      </c>
      <c r="C41" s="2"/>
      <c r="D41" s="2"/>
      <c r="E41" s="2"/>
      <c r="F41" s="2">
        <v>50000</v>
      </c>
    </row>
    <row r="42" spans="1:6" x14ac:dyDescent="0.35">
      <c r="A42" s="10"/>
      <c r="B42" s="10"/>
      <c r="C42" s="10"/>
      <c r="D42" s="10"/>
      <c r="E42" s="10"/>
      <c r="F42" s="4">
        <f>SUM(F37:F41)</f>
        <v>1450000</v>
      </c>
    </row>
    <row r="43" spans="1:6" x14ac:dyDescent="0.35">
      <c r="A43" s="2" t="s">
        <v>29</v>
      </c>
      <c r="B43" s="2" t="s">
        <v>15</v>
      </c>
      <c r="C43" s="2" t="s">
        <v>7</v>
      </c>
      <c r="D43" s="2">
        <v>14</v>
      </c>
      <c r="E43" s="2">
        <v>70000</v>
      </c>
      <c r="F43" s="2">
        <f>E43*D43</f>
        <v>980000</v>
      </c>
    </row>
    <row r="44" spans="1:6" x14ac:dyDescent="0.35">
      <c r="A44" s="2"/>
      <c r="B44" s="2" t="s">
        <v>27</v>
      </c>
      <c r="C44" s="2" t="s">
        <v>7</v>
      </c>
      <c r="D44" s="2">
        <v>7</v>
      </c>
      <c r="E44" s="2"/>
      <c r="F44" s="2">
        <v>80000</v>
      </c>
    </row>
    <row r="45" spans="1:6" x14ac:dyDescent="0.35">
      <c r="A45" s="2"/>
      <c r="B45" s="2" t="s">
        <v>17</v>
      </c>
      <c r="C45" s="2" t="s">
        <v>7</v>
      </c>
      <c r="D45" s="2">
        <v>10</v>
      </c>
      <c r="E45" s="2"/>
      <c r="F45" s="2">
        <v>70000</v>
      </c>
    </row>
    <row r="46" spans="1:6" x14ac:dyDescent="0.35">
      <c r="A46" s="2"/>
      <c r="B46" s="2" t="s">
        <v>19</v>
      </c>
      <c r="C46" s="2"/>
      <c r="D46" s="2"/>
      <c r="E46" s="2"/>
      <c r="F46" s="2">
        <v>10000</v>
      </c>
    </row>
    <row r="47" spans="1:6" x14ac:dyDescent="0.35">
      <c r="A47" s="2"/>
      <c r="B47" s="2" t="s">
        <v>8</v>
      </c>
      <c r="C47" s="2"/>
      <c r="D47" s="2"/>
      <c r="E47" s="2"/>
      <c r="F47" s="2">
        <v>50000</v>
      </c>
    </row>
    <row r="48" spans="1:6" x14ac:dyDescent="0.35">
      <c r="A48" s="2"/>
      <c r="B48" s="2" t="s">
        <v>30</v>
      </c>
      <c r="C48" s="2"/>
      <c r="D48" s="2"/>
      <c r="E48" s="2"/>
      <c r="F48" s="2">
        <v>467000</v>
      </c>
    </row>
    <row r="49" spans="1:6" ht="17" customHeight="1" x14ac:dyDescent="0.35">
      <c r="A49" s="2"/>
      <c r="B49" s="2" t="s">
        <v>31</v>
      </c>
      <c r="C49" s="2"/>
      <c r="D49" s="2"/>
      <c r="E49" s="2"/>
      <c r="F49" s="2">
        <v>482000</v>
      </c>
    </row>
    <row r="50" spans="1:6" x14ac:dyDescent="0.35">
      <c r="A50" s="10"/>
      <c r="B50" s="10"/>
      <c r="C50" s="10"/>
      <c r="D50" s="10"/>
      <c r="E50" s="10"/>
      <c r="F50" s="4">
        <f>SUM(F43:F49)</f>
        <v>2139000</v>
      </c>
    </row>
    <row r="51" spans="1:6" s="6" customFormat="1" x14ac:dyDescent="0.35">
      <c r="A51" s="8" t="s">
        <v>14</v>
      </c>
      <c r="B51" s="9"/>
      <c r="C51" s="9"/>
      <c r="D51" s="9"/>
      <c r="E51" s="9"/>
      <c r="F51" s="7">
        <f>SUM(F8,F17,F23,F29,F36,F42,F50)</f>
        <v>9689000</v>
      </c>
    </row>
  </sheetData>
  <mergeCells count="8">
    <mergeCell ref="A51:E51"/>
    <mergeCell ref="A42:E42"/>
    <mergeCell ref="A50:E50"/>
    <mergeCell ref="A36:E36"/>
    <mergeCell ref="A1:F1"/>
    <mergeCell ref="A17:E17"/>
    <mergeCell ref="A23:E23"/>
    <mergeCell ref="A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2024-06-16T13:05:06Z</dcterms:modified>
</cp:coreProperties>
</file>